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a\Desktop\Рабочий стол\Леса\Документы\МО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_DdeLink__686_519219355" localSheetId="0">Лист1!#REF!</definedName>
    <definedName name="__DdeLink__688_519219355" localSheetId="0">Лист1!#REF!</definedName>
    <definedName name="__DdeLink__692_519219355" localSheetId="0">Лист1!#REF!</definedName>
  </definedNames>
  <calcPr calcId="152511"/>
</workbook>
</file>

<file path=xl/calcChain.xml><?xml version="1.0" encoding="utf-8"?>
<calcChain xmlns="http://schemas.openxmlformats.org/spreadsheetml/2006/main">
  <c r="E81" i="1" l="1"/>
  <c r="E66" i="1"/>
  <c r="E50" i="1"/>
  <c r="E46" i="1"/>
  <c r="E37" i="1"/>
  <c r="E26" i="1"/>
  <c r="E13" i="1"/>
</calcChain>
</file>

<file path=xl/sharedStrings.xml><?xml version="1.0" encoding="utf-8"?>
<sst xmlns="http://schemas.openxmlformats.org/spreadsheetml/2006/main" count="123" uniqueCount="67">
  <si>
    <t>Квартал</t>
  </si>
  <si>
    <t>Выдел</t>
  </si>
  <si>
    <t>Борщевское</t>
  </si>
  <si>
    <t>4,11,12</t>
  </si>
  <si>
    <t>Владыкинское</t>
  </si>
  <si>
    <t>Высоковское</t>
  </si>
  <si>
    <t>3,10 12,13</t>
  </si>
  <si>
    <t>Краснохолмское</t>
  </si>
  <si>
    <t>12,19,24</t>
  </si>
  <si>
    <t>Нудольское</t>
  </si>
  <si>
    <t>12,14,16</t>
  </si>
  <si>
    <t>Октябрьское</t>
  </si>
  <si>
    <t>Усагинское</t>
  </si>
  <si>
    <t>Место выполнения работ</t>
  </si>
  <si>
    <t>Площадь, га</t>
  </si>
  <si>
    <t>Истринское</t>
  </si>
  <si>
    <t>2,7,10,11,12</t>
  </si>
  <si>
    <t>Сходненское</t>
  </si>
  <si>
    <t>7,13,19</t>
  </si>
  <si>
    <t>Верхне-Клязьминское</t>
  </si>
  <si>
    <t>2,3,4,7</t>
  </si>
  <si>
    <t>Краснополянское</t>
  </si>
  <si>
    <t>1,2,6,7,8,9</t>
  </si>
  <si>
    <t>6,7,8</t>
  </si>
  <si>
    <t>Озерецкое</t>
  </si>
  <si>
    <t>Поваровское</t>
  </si>
  <si>
    <t>9,24,25,26</t>
  </si>
  <si>
    <t>Сенежское</t>
  </si>
  <si>
    <t>16,22,23</t>
  </si>
  <si>
    <t>7,14,19</t>
  </si>
  <si>
    <t>31,32,33</t>
  </si>
  <si>
    <t>8,9,11,16</t>
  </si>
  <si>
    <t>2,3,16</t>
  </si>
  <si>
    <t>8,9,11,14,21,22, 23</t>
  </si>
  <si>
    <t>12,13,14,16,18, 28, 29</t>
  </si>
  <si>
    <t>1,2,3,5,6,7,8</t>
  </si>
  <si>
    <t>Крюковское</t>
  </si>
  <si>
    <t>1,2,3,4,5,10,11,12</t>
  </si>
  <si>
    <t>1,2,4,5,8</t>
  </si>
  <si>
    <t>1,2,12</t>
  </si>
  <si>
    <t>19,20,21</t>
  </si>
  <si>
    <t>Информация о подрядчике</t>
  </si>
  <si>
    <t>Генеральный директор -</t>
  </si>
  <si>
    <t>ООО НОРДВЕСТЕРНВУД» (ООО «НВВ»)  ДКП 08-002/2020 от 04.03.2020 г.</t>
  </si>
  <si>
    <t>Юрасова Анна Юрьевна</t>
  </si>
  <si>
    <t>тел: 8-915-013-17-17</t>
  </si>
  <si>
    <t>E-mail:  7895500@bk.ru</t>
  </si>
  <si>
    <t>Николаева Марина Юрьевна</t>
  </si>
  <si>
    <t>тел: 8-905-725-00-12</t>
  </si>
  <si>
    <t xml:space="preserve">ООО ФОРЕСТ ДКП 08-008/2020 от 19.03.2020 г. </t>
  </si>
  <si>
    <t>E-mail:  forest778@list.ru</t>
  </si>
  <si>
    <t>Васильев Максим Анатольевич</t>
  </si>
  <si>
    <t>тел: 8-910-933-13-12</t>
  </si>
  <si>
    <t>E-mail:  89109331312@mail.ru</t>
  </si>
  <si>
    <t xml:space="preserve">ООО «ПлитИнвест» ДКП 08-004/2020 от 12.03.2020 г. </t>
  </si>
  <si>
    <t xml:space="preserve">ООО «ПлитИнвест» ДКП 08-006/2020 от 16.03.2020 г. </t>
  </si>
  <si>
    <t>Ответственное лицо -</t>
  </si>
  <si>
    <t>Директор -</t>
  </si>
  <si>
    <t>Шевченко Николай Сергеевич</t>
  </si>
  <si>
    <t>тел: 8-967-290-74-87</t>
  </si>
  <si>
    <t xml:space="preserve"> ЗВОНИТЬ СТРОГО С 08-00 ДО 17-00</t>
  </si>
  <si>
    <t>E-mail:  plitinvest@mail.ru</t>
  </si>
  <si>
    <t>Дворников Андрей Андреевич</t>
  </si>
  <si>
    <t>тел: 8-916-168-78-08</t>
  </si>
  <si>
    <t xml:space="preserve">ООО «Форест» ДКП 08-003/2020 от 10.03.2020 г. </t>
  </si>
  <si>
    <t xml:space="preserve">ООО «Форест-М» ДКП 08-005/2020 от 12.03.2020 г. </t>
  </si>
  <si>
    <t xml:space="preserve">ООО «Форест-М» ДКП 08-007/2020 от 17.03.2020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</si>
</sst>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/>
    <xf numFmtId="0" fontId="1" fillId="0" borderId="0" xfId="0" applyFont="1"/>
    <xf numFmtId="0" fontId="2" fillId="0" borderId="0" xfId="0" applyFont="1"/>
    <xf numFmtId="0" fontId="2" fillId="0" borderId="28" xfId="0" applyFont="1" applyBorder="1"/>
    <xf numFmtId="0" fontId="2" fillId="0" borderId="9" xfId="0" applyFont="1" applyBorder="1"/>
    <xf numFmtId="0" fontId="3" fillId="0" borderId="0" xfId="0" applyFont="1"/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81"/>
  <sheetViews>
    <sheetView tabSelected="1" topLeftCell="A28" workbookViewId="0">
      <selection activeCell="C37" sqref="C37"/>
    </sheetView>
  </sheetViews>
  <sheetFormatPr defaultRowHeight="12.75" x14ac:dyDescent="0.2"/>
  <cols>
    <col min="1" max="1" width="42.85546875" customWidth="1"/>
    <col min="2" max="2" width="36.42578125" style="16" customWidth="1"/>
    <col min="3" max="3" width="23.85546875" customWidth="1"/>
    <col min="4" max="4" width="26.28515625" customWidth="1"/>
    <col min="5" max="5" width="26.42578125" customWidth="1"/>
  </cols>
  <sheetData>
    <row r="4" spans="1:6" ht="13.5" thickBot="1" x14ac:dyDescent="0.25"/>
    <row r="5" spans="1:6" ht="49.5" customHeight="1" x14ac:dyDescent="0.2">
      <c r="A5" s="56" t="s">
        <v>41</v>
      </c>
      <c r="B5" s="58" t="s">
        <v>13</v>
      </c>
      <c r="C5" s="60" t="s">
        <v>0</v>
      </c>
      <c r="D5" s="62" t="s">
        <v>1</v>
      </c>
      <c r="E5" s="64" t="s">
        <v>14</v>
      </c>
      <c r="F5" s="1"/>
    </row>
    <row r="6" spans="1:6" ht="13.5" customHeight="1" thickBot="1" x14ac:dyDescent="0.25">
      <c r="A6" s="57"/>
      <c r="B6" s="59"/>
      <c r="C6" s="61"/>
      <c r="D6" s="63"/>
      <c r="E6" s="65"/>
      <c r="F6" s="1"/>
    </row>
    <row r="7" spans="1:6" ht="13.5" customHeight="1" thickBot="1" x14ac:dyDescent="0.3">
      <c r="A7" s="35"/>
      <c r="B7" s="40" t="s">
        <v>43</v>
      </c>
      <c r="C7" s="41"/>
      <c r="D7" s="41"/>
      <c r="E7" s="42"/>
      <c r="F7" s="1"/>
    </row>
    <row r="8" spans="1:6" ht="16.5" thickBot="1" x14ac:dyDescent="0.3">
      <c r="A8" s="35" t="s">
        <v>42</v>
      </c>
      <c r="B8" s="3" t="s">
        <v>15</v>
      </c>
      <c r="C8" s="3">
        <v>82</v>
      </c>
      <c r="D8" s="3" t="s">
        <v>16</v>
      </c>
      <c r="E8" s="9">
        <v>17</v>
      </c>
      <c r="F8" s="1"/>
    </row>
    <row r="9" spans="1:6" ht="16.5" thickBot="1" x14ac:dyDescent="0.3">
      <c r="A9" s="35" t="s">
        <v>44</v>
      </c>
      <c r="B9" s="3" t="s">
        <v>9</v>
      </c>
      <c r="C9" s="3">
        <v>27</v>
      </c>
      <c r="D9" s="3">
        <v>7</v>
      </c>
      <c r="E9" s="9">
        <v>0.5</v>
      </c>
      <c r="F9" s="1"/>
    </row>
    <row r="10" spans="1:6" ht="16.5" thickBot="1" x14ac:dyDescent="0.3">
      <c r="A10" s="35" t="s">
        <v>45</v>
      </c>
      <c r="B10" s="3" t="s">
        <v>7</v>
      </c>
      <c r="C10" s="3">
        <v>44</v>
      </c>
      <c r="D10" s="3">
        <v>12.14</v>
      </c>
      <c r="E10" s="9">
        <v>1</v>
      </c>
      <c r="F10" s="1"/>
    </row>
    <row r="11" spans="1:6" ht="16.5" thickBot="1" x14ac:dyDescent="0.3">
      <c r="A11" s="35" t="s">
        <v>46</v>
      </c>
      <c r="B11" s="3" t="s">
        <v>11</v>
      </c>
      <c r="C11" s="3">
        <v>26</v>
      </c>
      <c r="D11" s="3">
        <v>8</v>
      </c>
      <c r="E11" s="9">
        <v>1.2</v>
      </c>
      <c r="F11" s="1"/>
    </row>
    <row r="12" spans="1:6" ht="16.5" thickBot="1" x14ac:dyDescent="0.3">
      <c r="A12" s="35"/>
      <c r="B12" s="3" t="s">
        <v>17</v>
      </c>
      <c r="C12" s="3">
        <v>20</v>
      </c>
      <c r="D12" s="3" t="s">
        <v>18</v>
      </c>
      <c r="E12" s="9">
        <v>17.2</v>
      </c>
      <c r="F12" s="1"/>
    </row>
    <row r="13" spans="1:6" ht="21" thickBot="1" x14ac:dyDescent="0.3">
      <c r="A13" s="36"/>
      <c r="B13" s="3"/>
      <c r="C13" s="3"/>
      <c r="D13" s="3"/>
      <c r="E13" s="17">
        <f>SUM(E8:E12)</f>
        <v>36.9</v>
      </c>
      <c r="F13" s="1"/>
    </row>
    <row r="14" spans="1:6" ht="16.5" thickBot="1" x14ac:dyDescent="0.3">
      <c r="A14" s="35"/>
      <c r="B14" s="53" t="s">
        <v>49</v>
      </c>
      <c r="C14" s="54"/>
      <c r="D14" s="54"/>
      <c r="E14" s="55"/>
      <c r="F14" s="1"/>
    </row>
    <row r="15" spans="1:6" ht="16.5" thickBot="1" x14ac:dyDescent="0.3">
      <c r="A15" s="35" t="s">
        <v>42</v>
      </c>
      <c r="B15" s="2" t="s">
        <v>2</v>
      </c>
      <c r="C15" s="2">
        <v>70</v>
      </c>
      <c r="D15" s="2">
        <v>16.22</v>
      </c>
      <c r="E15" s="13">
        <v>1.8</v>
      </c>
    </row>
    <row r="16" spans="1:6" ht="16.5" thickBot="1" x14ac:dyDescent="0.3">
      <c r="A16" s="35" t="s">
        <v>47</v>
      </c>
      <c r="B16" s="2" t="s">
        <v>2</v>
      </c>
      <c r="C16" s="2">
        <v>82</v>
      </c>
      <c r="D16" s="2" t="s">
        <v>3</v>
      </c>
      <c r="E16" s="13">
        <v>1.8</v>
      </c>
    </row>
    <row r="17" spans="1:5" ht="16.5" thickBot="1" x14ac:dyDescent="0.3">
      <c r="A17" s="35" t="s">
        <v>48</v>
      </c>
      <c r="B17" s="2" t="s">
        <v>4</v>
      </c>
      <c r="C17" s="2">
        <v>37</v>
      </c>
      <c r="D17" s="2">
        <v>6</v>
      </c>
      <c r="E17" s="13">
        <v>1</v>
      </c>
    </row>
    <row r="18" spans="1:5" ht="16.5" thickBot="1" x14ac:dyDescent="0.3">
      <c r="A18" s="35" t="s">
        <v>50</v>
      </c>
      <c r="B18" s="2" t="s">
        <v>5</v>
      </c>
      <c r="C18" s="2">
        <v>72</v>
      </c>
      <c r="D18" s="2" t="s">
        <v>6</v>
      </c>
      <c r="E18" s="13">
        <v>10</v>
      </c>
    </row>
    <row r="19" spans="1:5" ht="16.5" thickBot="1" x14ac:dyDescent="0.3">
      <c r="A19" s="35"/>
      <c r="B19" s="2" t="s">
        <v>7</v>
      </c>
      <c r="C19" s="2">
        <v>42</v>
      </c>
      <c r="D19" s="2" t="s">
        <v>8</v>
      </c>
      <c r="E19" s="13">
        <v>11.5</v>
      </c>
    </row>
    <row r="20" spans="1:5" ht="16.5" thickBot="1" x14ac:dyDescent="0.3">
      <c r="A20" s="35"/>
      <c r="B20" s="2" t="s">
        <v>9</v>
      </c>
      <c r="C20" s="2">
        <v>28</v>
      </c>
      <c r="D20" s="2" t="s">
        <v>10</v>
      </c>
      <c r="E20" s="13">
        <v>9</v>
      </c>
    </row>
    <row r="21" spans="1:5" ht="16.5" thickBot="1" x14ac:dyDescent="0.3">
      <c r="A21" s="35"/>
      <c r="B21" s="2" t="s">
        <v>9</v>
      </c>
      <c r="C21" s="2">
        <v>29</v>
      </c>
      <c r="D21" s="2">
        <v>22.26</v>
      </c>
      <c r="E21" s="13">
        <v>2.7</v>
      </c>
    </row>
    <row r="22" spans="1:5" ht="16.5" thickBot="1" x14ac:dyDescent="0.3">
      <c r="A22" s="35"/>
      <c r="B22" s="2" t="s">
        <v>9</v>
      </c>
      <c r="C22" s="2">
        <v>78</v>
      </c>
      <c r="D22" s="2">
        <v>1</v>
      </c>
      <c r="E22" s="13">
        <v>2.8</v>
      </c>
    </row>
    <row r="23" spans="1:5" ht="16.5" thickBot="1" x14ac:dyDescent="0.3">
      <c r="A23" s="35"/>
      <c r="B23" s="2" t="s">
        <v>11</v>
      </c>
      <c r="C23" s="2">
        <v>32</v>
      </c>
      <c r="D23" s="2">
        <v>11</v>
      </c>
      <c r="E23" s="13">
        <v>3.6</v>
      </c>
    </row>
    <row r="24" spans="1:5" ht="16.5" thickBot="1" x14ac:dyDescent="0.3">
      <c r="A24" s="35"/>
      <c r="B24" s="2" t="s">
        <v>12</v>
      </c>
      <c r="C24" s="2">
        <v>44</v>
      </c>
      <c r="D24" s="2">
        <v>12</v>
      </c>
      <c r="E24" s="13">
        <v>11</v>
      </c>
    </row>
    <row r="25" spans="1:5" ht="16.5" thickBot="1" x14ac:dyDescent="0.3">
      <c r="A25" s="35"/>
      <c r="B25" s="2" t="s">
        <v>12</v>
      </c>
      <c r="C25" s="2">
        <v>45</v>
      </c>
      <c r="D25" s="2">
        <v>20</v>
      </c>
      <c r="E25" s="13">
        <v>6.5</v>
      </c>
    </row>
    <row r="26" spans="1:5" ht="21" thickBot="1" x14ac:dyDescent="0.3">
      <c r="A26" s="36"/>
      <c r="B26" s="2"/>
      <c r="C26" s="2"/>
      <c r="D26" s="2"/>
      <c r="E26" s="18">
        <f>SUM(E15:E25)</f>
        <v>61.7</v>
      </c>
    </row>
    <row r="27" spans="1:5" ht="16.5" thickBot="1" x14ac:dyDescent="0.3">
      <c r="A27" s="35"/>
      <c r="B27" s="40" t="s">
        <v>65</v>
      </c>
      <c r="C27" s="41"/>
      <c r="D27" s="41"/>
      <c r="E27" s="42"/>
    </row>
    <row r="28" spans="1:5" ht="16.5" thickBot="1" x14ac:dyDescent="0.3">
      <c r="A28" s="35" t="s">
        <v>42</v>
      </c>
      <c r="B28" s="3" t="s">
        <v>27</v>
      </c>
      <c r="C28" s="3">
        <v>71</v>
      </c>
      <c r="D28" s="3" t="s">
        <v>32</v>
      </c>
      <c r="E28" s="9">
        <v>4</v>
      </c>
    </row>
    <row r="29" spans="1:5" ht="16.5" thickBot="1" x14ac:dyDescent="0.3">
      <c r="A29" s="35" t="s">
        <v>51</v>
      </c>
      <c r="B29" s="3" t="s">
        <v>17</v>
      </c>
      <c r="C29" s="3">
        <v>14</v>
      </c>
      <c r="D29" s="3" t="s">
        <v>33</v>
      </c>
      <c r="E29" s="9">
        <v>13.5</v>
      </c>
    </row>
    <row r="30" spans="1:5" ht="16.5" thickBot="1" x14ac:dyDescent="0.3">
      <c r="A30" s="35" t="s">
        <v>52</v>
      </c>
      <c r="B30" s="3" t="s">
        <v>17</v>
      </c>
      <c r="C30" s="3">
        <v>56</v>
      </c>
      <c r="D30" s="3" t="s">
        <v>34</v>
      </c>
      <c r="E30" s="9">
        <v>28.1</v>
      </c>
    </row>
    <row r="31" spans="1:5" ht="16.5" thickBot="1" x14ac:dyDescent="0.3">
      <c r="A31" s="35" t="s">
        <v>53</v>
      </c>
      <c r="B31" s="2" t="s">
        <v>15</v>
      </c>
      <c r="C31" s="2">
        <v>81</v>
      </c>
      <c r="D31" s="2">
        <v>4</v>
      </c>
      <c r="E31" s="13">
        <v>6.4</v>
      </c>
    </row>
    <row r="32" spans="1:5" ht="16.5" thickBot="1" x14ac:dyDescent="0.3">
      <c r="A32" s="35"/>
      <c r="B32" s="2" t="s">
        <v>15</v>
      </c>
      <c r="C32" s="2">
        <v>86</v>
      </c>
      <c r="D32" s="2">
        <v>4</v>
      </c>
      <c r="E32" s="13">
        <v>6.9</v>
      </c>
    </row>
    <row r="33" spans="1:5" ht="16.5" thickBot="1" x14ac:dyDescent="0.3">
      <c r="A33" s="35"/>
      <c r="B33" s="2" t="s">
        <v>21</v>
      </c>
      <c r="C33" s="2">
        <v>129</v>
      </c>
      <c r="D33" s="2">
        <v>2</v>
      </c>
      <c r="E33" s="13">
        <v>0.4</v>
      </c>
    </row>
    <row r="34" spans="1:5" ht="16.5" thickBot="1" x14ac:dyDescent="0.3">
      <c r="A34" s="35"/>
      <c r="B34" s="2" t="s">
        <v>21</v>
      </c>
      <c r="C34" s="2">
        <v>129</v>
      </c>
      <c r="D34" s="2">
        <v>2</v>
      </c>
      <c r="E34" s="13">
        <v>0.9</v>
      </c>
    </row>
    <row r="35" spans="1:5" ht="16.5" thickBot="1" x14ac:dyDescent="0.3">
      <c r="A35" s="35"/>
      <c r="B35" s="2" t="s">
        <v>17</v>
      </c>
      <c r="C35" s="2">
        <v>51</v>
      </c>
      <c r="D35" s="2" t="s">
        <v>35</v>
      </c>
      <c r="E35" s="13">
        <v>23.4</v>
      </c>
    </row>
    <row r="36" spans="1:5" ht="16.5" thickBot="1" x14ac:dyDescent="0.3">
      <c r="A36" s="35"/>
      <c r="B36" s="19" t="s">
        <v>21</v>
      </c>
      <c r="C36" s="19">
        <v>113</v>
      </c>
      <c r="D36" s="19">
        <v>4</v>
      </c>
      <c r="E36" s="12">
        <v>2.4</v>
      </c>
    </row>
    <row r="37" spans="1:5" ht="21" thickBot="1" x14ac:dyDescent="0.3">
      <c r="A37" s="37"/>
      <c r="B37" s="20"/>
      <c r="C37" s="20"/>
      <c r="D37" s="20"/>
      <c r="E37" s="22">
        <f>SUM(E28:E36)</f>
        <v>86</v>
      </c>
    </row>
    <row r="38" spans="1:5" ht="16.5" thickBot="1" x14ac:dyDescent="0.3">
      <c r="A38" s="35"/>
      <c r="B38" s="43" t="s">
        <v>54</v>
      </c>
      <c r="C38" s="44"/>
      <c r="D38" s="44"/>
      <c r="E38" s="45"/>
    </row>
    <row r="39" spans="1:5" ht="16.5" thickBot="1" x14ac:dyDescent="0.3">
      <c r="A39" s="35" t="s">
        <v>57</v>
      </c>
      <c r="B39" s="3" t="s">
        <v>36</v>
      </c>
      <c r="C39" s="3">
        <v>20</v>
      </c>
      <c r="D39" s="3" t="s">
        <v>37</v>
      </c>
      <c r="E39" s="9">
        <v>37.6</v>
      </c>
    </row>
    <row r="40" spans="1:5" ht="16.5" thickBot="1" x14ac:dyDescent="0.3">
      <c r="A40" s="35" t="s">
        <v>58</v>
      </c>
      <c r="B40" s="3" t="s">
        <v>36</v>
      </c>
      <c r="C40" s="3">
        <v>20</v>
      </c>
      <c r="D40" s="3">
        <v>21</v>
      </c>
      <c r="E40" s="9">
        <v>0.6</v>
      </c>
    </row>
    <row r="41" spans="1:5" ht="16.5" thickBot="1" x14ac:dyDescent="0.3">
      <c r="A41" s="35" t="s">
        <v>59</v>
      </c>
      <c r="B41" s="3" t="s">
        <v>36</v>
      </c>
      <c r="C41" s="3">
        <v>20</v>
      </c>
      <c r="D41" s="3">
        <v>14</v>
      </c>
      <c r="E41" s="9">
        <v>2.6</v>
      </c>
    </row>
    <row r="42" spans="1:5" ht="16.5" thickBot="1" x14ac:dyDescent="0.3">
      <c r="A42" s="38" t="s">
        <v>60</v>
      </c>
      <c r="B42" s="3" t="s">
        <v>36</v>
      </c>
      <c r="C42" s="3">
        <v>21</v>
      </c>
      <c r="D42" s="3" t="s">
        <v>38</v>
      </c>
      <c r="E42" s="9">
        <v>19.5</v>
      </c>
    </row>
    <row r="43" spans="1:5" ht="16.5" thickBot="1" x14ac:dyDescent="0.3">
      <c r="A43" s="35" t="s">
        <v>61</v>
      </c>
      <c r="B43" s="3" t="s">
        <v>36</v>
      </c>
      <c r="C43" s="3">
        <v>29</v>
      </c>
      <c r="D43" s="3">
        <v>18</v>
      </c>
      <c r="E43" s="9">
        <v>8.6999999999999993</v>
      </c>
    </row>
    <row r="44" spans="1:5" ht="16.5" thickBot="1" x14ac:dyDescent="0.3">
      <c r="A44" s="35" t="s">
        <v>56</v>
      </c>
      <c r="B44" s="3" t="s">
        <v>36</v>
      </c>
      <c r="C44" s="7">
        <v>27</v>
      </c>
      <c r="D44" s="7" t="s">
        <v>39</v>
      </c>
      <c r="E44" s="10">
        <v>17.5</v>
      </c>
    </row>
    <row r="45" spans="1:5" ht="16.5" thickBot="1" x14ac:dyDescent="0.3">
      <c r="A45" s="35" t="s">
        <v>62</v>
      </c>
      <c r="B45" s="3" t="s">
        <v>36</v>
      </c>
      <c r="C45" s="7">
        <v>27</v>
      </c>
      <c r="D45" s="3">
        <v>2</v>
      </c>
      <c r="E45" s="11">
        <v>1.5</v>
      </c>
    </row>
    <row r="46" spans="1:5" ht="21" thickBot="1" x14ac:dyDescent="0.3">
      <c r="A46" s="35" t="s">
        <v>63</v>
      </c>
      <c r="B46" s="3"/>
      <c r="C46" s="7"/>
      <c r="D46" s="3"/>
      <c r="E46" s="23">
        <f>SUM(E39:E45)</f>
        <v>88</v>
      </c>
    </row>
    <row r="47" spans="1:5" ht="16.5" thickBot="1" x14ac:dyDescent="0.3">
      <c r="A47" s="35"/>
      <c r="B47" s="46" t="s">
        <v>55</v>
      </c>
      <c r="C47" s="47"/>
      <c r="D47" s="47"/>
      <c r="E47" s="48"/>
    </row>
    <row r="48" spans="1:5" ht="16.5" thickBot="1" x14ac:dyDescent="0.3">
      <c r="A48" s="35"/>
      <c r="B48" s="24" t="s">
        <v>24</v>
      </c>
      <c r="C48" s="25">
        <v>155</v>
      </c>
      <c r="D48" s="26">
        <v>10</v>
      </c>
      <c r="E48" s="11">
        <v>2.2000000000000002</v>
      </c>
    </row>
    <row r="49" spans="1:5" ht="16.5" thickBot="1" x14ac:dyDescent="0.3">
      <c r="A49" s="35"/>
      <c r="B49" s="19" t="s">
        <v>27</v>
      </c>
      <c r="C49" s="27">
        <v>69</v>
      </c>
      <c r="D49" s="19" t="s">
        <v>40</v>
      </c>
      <c r="E49" s="12">
        <v>2.5</v>
      </c>
    </row>
    <row r="50" spans="1:5" ht="21" thickBot="1" x14ac:dyDescent="0.3">
      <c r="A50" s="37"/>
      <c r="B50" s="11"/>
      <c r="C50" s="28"/>
      <c r="D50" s="11"/>
      <c r="E50" s="21">
        <f>SUM(E48:E49)</f>
        <v>4.7</v>
      </c>
    </row>
    <row r="51" spans="1:5" ht="16.5" thickBot="1" x14ac:dyDescent="0.3">
      <c r="A51" s="35"/>
      <c r="B51" s="51" t="s">
        <v>64</v>
      </c>
      <c r="C51" s="51"/>
      <c r="D51" s="51"/>
      <c r="E51" s="52"/>
    </row>
    <row r="52" spans="1:5" ht="16.5" thickBot="1" x14ac:dyDescent="0.3">
      <c r="A52" s="35" t="s">
        <v>42</v>
      </c>
      <c r="B52" s="14" t="s">
        <v>19</v>
      </c>
      <c r="C52" s="4">
        <v>20</v>
      </c>
      <c r="D52" s="4">
        <v>15</v>
      </c>
      <c r="E52" s="4">
        <v>1.7</v>
      </c>
    </row>
    <row r="53" spans="1:5" ht="16.5" thickBot="1" x14ac:dyDescent="0.3">
      <c r="A53" s="35" t="s">
        <v>47</v>
      </c>
      <c r="B53" s="15" t="s">
        <v>15</v>
      </c>
      <c r="C53" s="5">
        <v>80</v>
      </c>
      <c r="D53" s="5" t="s">
        <v>20</v>
      </c>
      <c r="E53" s="5">
        <v>3.1</v>
      </c>
    </row>
    <row r="54" spans="1:5" ht="16.5" thickBot="1" x14ac:dyDescent="0.3">
      <c r="A54" s="35" t="s">
        <v>48</v>
      </c>
      <c r="B54" s="15" t="s">
        <v>21</v>
      </c>
      <c r="C54" s="5">
        <v>99</v>
      </c>
      <c r="D54" s="5" t="s">
        <v>22</v>
      </c>
      <c r="E54" s="5">
        <v>14.2</v>
      </c>
    </row>
    <row r="55" spans="1:5" ht="16.5" thickBot="1" x14ac:dyDescent="0.3">
      <c r="A55" s="35" t="s">
        <v>50</v>
      </c>
      <c r="B55" s="15" t="s">
        <v>7</v>
      </c>
      <c r="C55" s="5">
        <v>67</v>
      </c>
      <c r="D55" s="5" t="s">
        <v>23</v>
      </c>
      <c r="E55" s="5">
        <v>3</v>
      </c>
    </row>
    <row r="56" spans="1:5" ht="16.5" thickBot="1" x14ac:dyDescent="0.3">
      <c r="A56" s="35"/>
      <c r="B56" s="15" t="s">
        <v>24</v>
      </c>
      <c r="C56" s="5">
        <v>112</v>
      </c>
      <c r="D56" s="5">
        <v>1.3</v>
      </c>
      <c r="E56" s="5">
        <v>2.5</v>
      </c>
    </row>
    <row r="57" spans="1:5" ht="16.5" thickBot="1" x14ac:dyDescent="0.3">
      <c r="A57" s="35"/>
      <c r="B57" s="15" t="s">
        <v>11</v>
      </c>
      <c r="C57" s="5">
        <v>65</v>
      </c>
      <c r="D57" s="5">
        <v>1</v>
      </c>
      <c r="E57" s="5">
        <v>1.4</v>
      </c>
    </row>
    <row r="58" spans="1:5" ht="16.5" thickBot="1" x14ac:dyDescent="0.3">
      <c r="A58" s="35"/>
      <c r="B58" s="15" t="s">
        <v>11</v>
      </c>
      <c r="C58" s="5">
        <v>65</v>
      </c>
      <c r="D58" s="5">
        <v>5</v>
      </c>
      <c r="E58" s="5">
        <v>1.6</v>
      </c>
    </row>
    <row r="59" spans="1:5" ht="16.5" thickBot="1" x14ac:dyDescent="0.3">
      <c r="A59" s="35"/>
      <c r="B59" s="15" t="s">
        <v>11</v>
      </c>
      <c r="C59" s="5">
        <v>65</v>
      </c>
      <c r="D59" s="5">
        <v>5</v>
      </c>
      <c r="E59" s="5">
        <v>1.1000000000000001</v>
      </c>
    </row>
    <row r="60" spans="1:5" ht="16.5" thickBot="1" x14ac:dyDescent="0.3">
      <c r="A60" s="35"/>
      <c r="B60" s="15" t="s">
        <v>25</v>
      </c>
      <c r="C60" s="5">
        <v>7</v>
      </c>
      <c r="D60" s="5">
        <v>6.1</v>
      </c>
      <c r="E60" s="5">
        <v>2</v>
      </c>
    </row>
    <row r="61" spans="1:5" ht="16.5" thickBot="1" x14ac:dyDescent="0.3">
      <c r="A61" s="35"/>
      <c r="B61" s="15" t="s">
        <v>25</v>
      </c>
      <c r="C61" s="5">
        <v>48</v>
      </c>
      <c r="D61" s="5" t="s">
        <v>26</v>
      </c>
      <c r="E61" s="5">
        <v>10</v>
      </c>
    </row>
    <row r="62" spans="1:5" ht="16.5" thickBot="1" x14ac:dyDescent="0.3">
      <c r="A62" s="35"/>
      <c r="B62" s="15" t="s">
        <v>27</v>
      </c>
      <c r="C62" s="5">
        <v>76</v>
      </c>
      <c r="D62" s="5">
        <v>22</v>
      </c>
      <c r="E62" s="5">
        <v>0.9</v>
      </c>
    </row>
    <row r="63" spans="1:5" ht="16.5" thickBot="1" x14ac:dyDescent="0.3">
      <c r="A63" s="35"/>
      <c r="B63" s="15" t="s">
        <v>17</v>
      </c>
      <c r="C63" s="5">
        <v>14</v>
      </c>
      <c r="D63" s="5">
        <v>20</v>
      </c>
      <c r="E63" s="5">
        <v>4.5</v>
      </c>
    </row>
    <row r="64" spans="1:5" ht="16.5" thickBot="1" x14ac:dyDescent="0.3">
      <c r="A64" s="35"/>
      <c r="B64" s="15" t="s">
        <v>17</v>
      </c>
      <c r="C64" s="5">
        <v>19</v>
      </c>
      <c r="D64" s="5">
        <v>1</v>
      </c>
      <c r="E64" s="5">
        <v>4.0999999999999996</v>
      </c>
    </row>
    <row r="65" spans="1:10" ht="16.5" thickBot="1" x14ac:dyDescent="0.3">
      <c r="A65" s="35"/>
      <c r="B65" s="15" t="s">
        <v>12</v>
      </c>
      <c r="C65" s="5">
        <v>16</v>
      </c>
      <c r="D65" s="5">
        <v>2.2999999999999998</v>
      </c>
      <c r="E65" s="5">
        <v>4.7</v>
      </c>
    </row>
    <row r="66" spans="1:10" ht="21" thickBot="1" x14ac:dyDescent="0.3">
      <c r="A66" s="37"/>
      <c r="B66" s="29"/>
      <c r="C66" s="14"/>
      <c r="D66" s="30"/>
      <c r="E66" s="31">
        <f>SUM(E52:E65)</f>
        <v>54.800000000000004</v>
      </c>
    </row>
    <row r="67" spans="1:10" ht="16.5" thickBot="1" x14ac:dyDescent="0.3">
      <c r="A67" s="35"/>
      <c r="B67" s="49" t="s">
        <v>66</v>
      </c>
      <c r="C67" s="49"/>
      <c r="D67" s="49"/>
      <c r="E67" s="50"/>
    </row>
    <row r="68" spans="1:10" ht="16.5" thickBot="1" x14ac:dyDescent="0.3">
      <c r="A68" s="35"/>
      <c r="B68" s="6" t="s">
        <v>2</v>
      </c>
      <c r="C68" s="6">
        <v>87</v>
      </c>
      <c r="D68" s="6">
        <v>4</v>
      </c>
      <c r="E68" s="8">
        <v>1.2</v>
      </c>
    </row>
    <row r="69" spans="1:10" ht="16.5" thickBot="1" x14ac:dyDescent="0.3">
      <c r="A69" s="35" t="s">
        <v>42</v>
      </c>
      <c r="B69" s="3" t="s">
        <v>2</v>
      </c>
      <c r="C69" s="3">
        <v>87</v>
      </c>
      <c r="D69" s="3">
        <v>18</v>
      </c>
      <c r="E69" s="9">
        <v>0.5</v>
      </c>
    </row>
    <row r="70" spans="1:10" ht="16.5" thickBot="1" x14ac:dyDescent="0.3">
      <c r="A70" s="35" t="s">
        <v>51</v>
      </c>
      <c r="B70" s="3" t="s">
        <v>5</v>
      </c>
      <c r="C70" s="3">
        <v>38</v>
      </c>
      <c r="D70" s="3">
        <v>17</v>
      </c>
      <c r="E70" s="9">
        <v>0.9</v>
      </c>
    </row>
    <row r="71" spans="1:10" ht="16.5" thickBot="1" x14ac:dyDescent="0.3">
      <c r="A71" s="35" t="s">
        <v>52</v>
      </c>
      <c r="B71" s="3" t="s">
        <v>15</v>
      </c>
      <c r="C71" s="3">
        <v>82</v>
      </c>
      <c r="D71" s="3">
        <v>5.6</v>
      </c>
      <c r="E71" s="9">
        <v>6.8</v>
      </c>
    </row>
    <row r="72" spans="1:10" ht="16.5" thickBot="1" x14ac:dyDescent="0.3">
      <c r="A72" s="35" t="s">
        <v>53</v>
      </c>
      <c r="B72" s="3" t="s">
        <v>7</v>
      </c>
      <c r="C72" s="3">
        <v>20</v>
      </c>
      <c r="D72" s="3" t="s">
        <v>28</v>
      </c>
      <c r="E72" s="9">
        <v>5.7</v>
      </c>
    </row>
    <row r="73" spans="1:10" ht="16.5" thickBot="1" x14ac:dyDescent="0.3">
      <c r="A73" s="35"/>
      <c r="B73" s="3" t="s">
        <v>9</v>
      </c>
      <c r="C73" s="3">
        <v>27</v>
      </c>
      <c r="D73" s="3" t="s">
        <v>29</v>
      </c>
      <c r="E73" s="9">
        <v>12.6</v>
      </c>
    </row>
    <row r="74" spans="1:10" ht="16.5" thickBot="1" x14ac:dyDescent="0.3">
      <c r="A74" s="35"/>
      <c r="B74" s="3" t="s">
        <v>9</v>
      </c>
      <c r="C74" s="3">
        <v>53</v>
      </c>
      <c r="D74" s="3">
        <v>28</v>
      </c>
      <c r="E74" s="9">
        <v>0.8</v>
      </c>
    </row>
    <row r="75" spans="1:10" ht="16.5" thickBot="1" x14ac:dyDescent="0.3">
      <c r="A75" s="35"/>
      <c r="B75" s="3" t="s">
        <v>24</v>
      </c>
      <c r="C75" s="3">
        <v>110</v>
      </c>
      <c r="D75" s="3" t="s">
        <v>30</v>
      </c>
      <c r="E75" s="9">
        <v>8.1</v>
      </c>
      <c r="J75" s="34"/>
    </row>
    <row r="76" spans="1:10" ht="16.5" thickBot="1" x14ac:dyDescent="0.3">
      <c r="A76" s="35"/>
      <c r="B76" s="3" t="s">
        <v>11</v>
      </c>
      <c r="C76" s="3">
        <v>26</v>
      </c>
      <c r="D76" s="3" t="s">
        <v>31</v>
      </c>
      <c r="E76" s="9">
        <v>7</v>
      </c>
    </row>
    <row r="77" spans="1:10" ht="16.5" thickBot="1" x14ac:dyDescent="0.3">
      <c r="A77" s="35"/>
      <c r="B77" s="3" t="s">
        <v>27</v>
      </c>
      <c r="C77" s="3">
        <v>83</v>
      </c>
      <c r="D77" s="3">
        <v>12</v>
      </c>
      <c r="E77" s="9">
        <v>7</v>
      </c>
    </row>
    <row r="78" spans="1:10" ht="16.5" thickBot="1" x14ac:dyDescent="0.3">
      <c r="A78" s="35"/>
      <c r="B78" s="3" t="s">
        <v>27</v>
      </c>
      <c r="C78" s="3">
        <v>97</v>
      </c>
      <c r="D78" s="3">
        <v>28</v>
      </c>
      <c r="E78" s="9">
        <v>1</v>
      </c>
    </row>
    <row r="79" spans="1:10" ht="16.5" thickBot="1" x14ac:dyDescent="0.3">
      <c r="A79" s="35"/>
      <c r="B79" s="3" t="s">
        <v>27</v>
      </c>
      <c r="C79" s="3">
        <v>97</v>
      </c>
      <c r="D79" s="3">
        <v>23</v>
      </c>
      <c r="E79" s="9">
        <v>3.2</v>
      </c>
    </row>
    <row r="80" spans="1:10" ht="16.5" thickBot="1" x14ac:dyDescent="0.3">
      <c r="A80" s="35"/>
      <c r="B80" s="19" t="s">
        <v>12</v>
      </c>
      <c r="C80" s="19">
        <v>16</v>
      </c>
      <c r="D80" s="19">
        <v>8</v>
      </c>
      <c r="E80" s="12">
        <v>6</v>
      </c>
    </row>
    <row r="81" spans="1:5" ht="21" thickBot="1" x14ac:dyDescent="0.3">
      <c r="A81" s="37"/>
      <c r="B81" s="32"/>
      <c r="C81" s="33"/>
      <c r="D81" s="33"/>
      <c r="E81" s="39">
        <f>SUM(E68:E80)</f>
        <v>60.800000000000004</v>
      </c>
    </row>
  </sheetData>
  <mergeCells count="12">
    <mergeCell ref="B14:E14"/>
    <mergeCell ref="A5:A6"/>
    <mergeCell ref="B5:B6"/>
    <mergeCell ref="C5:C6"/>
    <mergeCell ref="D5:D6"/>
    <mergeCell ref="E5:E6"/>
    <mergeCell ref="B7:E7"/>
    <mergeCell ref="B27:E27"/>
    <mergeCell ref="B38:E38"/>
    <mergeCell ref="B47:E47"/>
    <mergeCell ref="B67:E67"/>
    <mergeCell ref="B51:E51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Alla</cp:lastModifiedBy>
  <cp:lastPrinted>2020-03-26T10:28:21Z</cp:lastPrinted>
  <dcterms:created xsi:type="dcterms:W3CDTF">2020-03-26T09:12:43Z</dcterms:created>
  <dcterms:modified xsi:type="dcterms:W3CDTF">2020-03-29T08:10:31Z</dcterms:modified>
</cp:coreProperties>
</file>